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<sst xmlns="http://schemas.openxmlformats.org/spreadsheetml/2006/main" count="46" uniqueCount="46">
  <si>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</si>
  <si>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</si>
  <si>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</si>
  <si>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</si>
  <si>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</si>
  <si>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</si>
  <si>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</si>
  <si>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</si>
  <si>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</si>
  <si>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</si>
  <si>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</si>
  <si>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</si>
  <si>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</si>
  <si>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</si>
  <si>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</si>
  <si>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</si>
  <si>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</si>
  <si>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</si>
  <si>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</si>
  <si>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</si>
  <si>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</si>
  <si>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</si>
  <si>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</si>
  <si>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</si>
  <si>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</si>
  <si>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</si>
  <si>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</si>
  <si>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</si>
  <si>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</si>
  <si>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</si>
  <si>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</si>
  <si>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عاليه</t>
  </si>
  <si>
    <t xml:space="preserve"> * يمكن تسجيل فروقات طفيفة بنسبة 0.1 وذلك نتيجة التدوير</t>
  </si>
  <si>
    <t>غير معني**</t>
  </si>
  <si>
    <t>استخدام الاراضي للزراعات الدائمة حسب المساحة الاجمالية وطرق التسويق*</t>
  </si>
  <si>
    <t>%
 (2/1)</t>
  </si>
  <si>
    <t>%
(3/1)</t>
  </si>
  <si>
    <t>%
(4/1)</t>
  </si>
  <si>
    <t>%
 (5/1)</t>
  </si>
  <si>
    <t>%
(6/1)</t>
  </si>
  <si>
    <t>%
 (7/1)</t>
  </si>
  <si>
    <t>%
 (8/1)</t>
  </si>
  <si>
    <t>%  (9/1)</t>
  </si>
  <si>
    <t>%
(10/1)</t>
  </si>
  <si>
    <t>% (11/1)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</si>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</sst>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165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6.570312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8" customWidth="1"/>
    <col min="22" max="22" width="7.140625" customWidth="1"/>
  </cols>
  <sheetData>
    <row r="1" spans="1:22" ht="43.5" customHeight="1" x14ac:dyDescent="0.25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1" customFormat="1" ht="67.5" customHeight="1" x14ac:dyDescent="0.2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11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1" t="s">
        <v>14</v>
      </c>
      <c r="B5" s="40" t="s">
        <v>30</v>
      </c>
      <c r="C5" s="40" t="s">
        <v>21</v>
      </c>
      <c r="D5" s="40"/>
      <c r="E5" s="40" t="s">
        <v>22</v>
      </c>
      <c r="F5" s="40"/>
      <c r="G5" s="40" t="s">
        <v>23</v>
      </c>
      <c r="H5" s="40"/>
      <c r="I5" s="40" t="s">
        <v>24</v>
      </c>
      <c r="J5" s="40"/>
      <c r="K5" s="40" t="s">
        <v>1</v>
      </c>
      <c r="L5" s="40"/>
      <c r="M5" s="40" t="s">
        <v>25</v>
      </c>
      <c r="N5" s="40"/>
      <c r="O5" s="40" t="s">
        <v>2</v>
      </c>
      <c r="P5" s="40"/>
      <c r="Q5" s="40" t="s">
        <v>3</v>
      </c>
      <c r="R5" s="40"/>
      <c r="S5" s="40" t="s">
        <v>26</v>
      </c>
      <c r="T5" s="40"/>
      <c r="U5" s="40" t="s">
        <v>27</v>
      </c>
      <c r="V5" s="40"/>
    </row>
    <row r="6" spans="1:22" ht="45" customHeight="1" thickBot="1" x14ac:dyDescent="0.3">
      <c r="A6" s="42"/>
      <c r="B6" s="43"/>
      <c r="C6" s="6" t="s">
        <v>10</v>
      </c>
      <c r="D6" s="6" t="s">
        <v>35</v>
      </c>
      <c r="E6" s="9" t="s">
        <v>5</v>
      </c>
      <c r="F6" s="8" t="s">
        <v>36</v>
      </c>
      <c r="G6" s="6" t="s">
        <v>4</v>
      </c>
      <c r="H6" s="6" t="s">
        <v>37</v>
      </c>
      <c r="I6" s="9" t="s">
        <v>6</v>
      </c>
      <c r="J6" s="8" t="s">
        <v>38</v>
      </c>
      <c r="K6" s="6" t="s">
        <v>7</v>
      </c>
      <c r="L6" s="6" t="s">
        <v>39</v>
      </c>
      <c r="M6" s="9" t="s">
        <v>8</v>
      </c>
      <c r="N6" s="8" t="s">
        <v>40</v>
      </c>
      <c r="O6" s="6" t="s">
        <v>9</v>
      </c>
      <c r="P6" s="6" t="s">
        <v>41</v>
      </c>
      <c r="Q6" s="9" t="s">
        <v>11</v>
      </c>
      <c r="R6" s="8" t="s">
        <v>42</v>
      </c>
      <c r="S6" s="6" t="s">
        <v>20</v>
      </c>
      <c r="T6" s="6" t="s">
        <v>43</v>
      </c>
      <c r="U6" s="6" t="s">
        <v>28</v>
      </c>
      <c r="V6" s="6" t="s">
        <v>44</v>
      </c>
    </row>
    <row r="7" spans="1:22" ht="23.25" customHeight="1" x14ac:dyDescent="0.25">
      <c r="A7" s="10" t="s">
        <v>15</v>
      </c>
      <c r="B7" s="16">
        <v>8282.8449999999993</v>
      </c>
      <c r="C7" s="17">
        <v>162.125</v>
      </c>
      <c r="D7" s="18">
        <f>C7/B7*100</f>
        <v>1.9573588543549953</v>
      </c>
      <c r="E7" s="19">
        <v>951.62400000000002</v>
      </c>
      <c r="F7" s="20">
        <f>E7/B7*100</f>
        <v>11.489095836032186</v>
      </c>
      <c r="G7" s="17">
        <v>1785.3810000000001</v>
      </c>
      <c r="H7" s="18">
        <f>G7/B7*100</f>
        <v>21.555166129512266</v>
      </c>
      <c r="I7" s="19">
        <v>1651.9849999999999</v>
      </c>
      <c r="J7" s="20">
        <f>I7/B7*100</f>
        <v>19.94465669706484</v>
      </c>
      <c r="K7" s="17">
        <v>1555.43</v>
      </c>
      <c r="L7" s="18">
        <f>K7/B7*100</f>
        <v>18.778934049834326</v>
      </c>
      <c r="M7" s="19">
        <v>6</v>
      </c>
      <c r="N7" s="20">
        <f>M7/B7*100</f>
        <v>7.2438878187386105E-2</v>
      </c>
      <c r="O7" s="17">
        <v>24.73</v>
      </c>
      <c r="P7" s="18">
        <f>O7/B7*100</f>
        <v>0.29856890959567639</v>
      </c>
      <c r="Q7" s="19">
        <v>1.75</v>
      </c>
      <c r="R7" s="20">
        <f>Q7/B7*100</f>
        <v>2.1128006137987616E-2</v>
      </c>
      <c r="S7" s="17">
        <v>2143.8200000000002</v>
      </c>
      <c r="T7" s="18">
        <f>S7/B7*100</f>
        <v>25.882652639280344</v>
      </c>
      <c r="U7" s="19">
        <v>2</v>
      </c>
      <c r="V7" s="18">
        <f>U7/B7*100</f>
        <v>2.4146292729128702E-2</v>
      </c>
    </row>
    <row r="8" spans="1:22" ht="21" customHeight="1" x14ac:dyDescent="0.25">
      <c r="A8" s="15" t="s">
        <v>16</v>
      </c>
      <c r="B8" s="21">
        <v>4401.04</v>
      </c>
      <c r="C8" s="22">
        <v>121.66</v>
      </c>
      <c r="D8" s="23">
        <f>C8/B8*100</f>
        <v>2.7643466089833311</v>
      </c>
      <c r="E8" s="24">
        <v>379.26100000000002</v>
      </c>
      <c r="F8" s="25">
        <f>E8/B8*100</f>
        <v>8.6175313107810894</v>
      </c>
      <c r="G8" s="22">
        <v>355.30700000000002</v>
      </c>
      <c r="H8" s="23">
        <f>G8/B8*100</f>
        <v>8.0732508679766593</v>
      </c>
      <c r="I8" s="24">
        <v>344.4</v>
      </c>
      <c r="J8" s="25">
        <f>I8/B8*100</f>
        <v>7.825423081817025</v>
      </c>
      <c r="K8" s="22">
        <v>1852.327</v>
      </c>
      <c r="L8" s="23">
        <f t="shared" ref="L8:L14" si="0">K8/B8*100</f>
        <v>42.088392743533348</v>
      </c>
      <c r="M8" s="24">
        <v>0.7</v>
      </c>
      <c r="N8" s="25">
        <f t="shared" ref="N8:N14" si="1">M8/B8*100</f>
        <v>1.5905331467107771E-2</v>
      </c>
      <c r="O8" s="22">
        <v>31.024999999999999</v>
      </c>
      <c r="P8" s="23">
        <f t="shared" ref="P8:P14" si="2">O8/B8*100</f>
        <v>0.70494701252431247</v>
      </c>
      <c r="Q8" s="24">
        <v>2.17</v>
      </c>
      <c r="R8" s="25">
        <f t="shared" ref="R8:R14" si="3">Q8/B8*100</f>
        <v>4.93065275480341E-2</v>
      </c>
      <c r="S8" s="22">
        <v>1313.49</v>
      </c>
      <c r="T8" s="23">
        <f t="shared" ref="T8:T14" si="4">S8/B8*100</f>
        <v>29.844991183901985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506.12</v>
      </c>
      <c r="C9" s="22">
        <v>8.75</v>
      </c>
      <c r="D9" s="23">
        <f t="shared" ref="D9:D13" si="6">C9/B9*100</f>
        <v>1.7288390105113411</v>
      </c>
      <c r="E9" s="24">
        <v>21</v>
      </c>
      <c r="F9" s="25">
        <f t="shared" ref="F9:F14" si="7">E9/B9*100</f>
        <v>4.1492136252272189</v>
      </c>
      <c r="G9" s="22">
        <v>10.7</v>
      </c>
      <c r="H9" s="23">
        <f t="shared" ref="H9:H14" si="8">G9/B9*100</f>
        <v>2.1141231328538685</v>
      </c>
      <c r="I9" s="24">
        <v>2.7</v>
      </c>
      <c r="J9" s="25">
        <f t="shared" ref="J9:J14" si="9">I9/B9*100</f>
        <v>0.53347032324349963</v>
      </c>
      <c r="K9" s="22">
        <v>127.57</v>
      </c>
      <c r="L9" s="23">
        <f t="shared" si="0"/>
        <v>25.205484865249346</v>
      </c>
      <c r="M9" s="24">
        <v>0</v>
      </c>
      <c r="N9" s="25">
        <f t="shared" si="1"/>
        <v>0</v>
      </c>
      <c r="O9" s="22">
        <v>0.15</v>
      </c>
      <c r="P9" s="23">
        <f t="shared" si="2"/>
        <v>2.9637240180194417E-2</v>
      </c>
      <c r="Q9" s="24">
        <v>0</v>
      </c>
      <c r="R9" s="25">
        <f t="shared" si="3"/>
        <v>0</v>
      </c>
      <c r="S9" s="22">
        <v>335.25</v>
      </c>
      <c r="T9" s="23">
        <f t="shared" si="4"/>
        <v>66.239231802734537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1426.1</v>
      </c>
      <c r="C10" s="22">
        <v>0</v>
      </c>
      <c r="D10" s="23">
        <f t="shared" si="6"/>
        <v>0</v>
      </c>
      <c r="E10" s="24">
        <v>13.5</v>
      </c>
      <c r="F10" s="25">
        <f t="shared" si="7"/>
        <v>0.9466376831919221</v>
      </c>
      <c r="G10" s="22">
        <v>2</v>
      </c>
      <c r="H10" s="23">
        <f t="shared" si="8"/>
        <v>0.14024261973213661</v>
      </c>
      <c r="I10" s="24">
        <v>4.9000000000000004</v>
      </c>
      <c r="J10" s="25">
        <f t="shared" si="9"/>
        <v>0.34359441834373472</v>
      </c>
      <c r="K10" s="22">
        <v>417.4</v>
      </c>
      <c r="L10" s="23">
        <f t="shared" si="0"/>
        <v>29.26863473809691</v>
      </c>
      <c r="M10" s="24">
        <v>0</v>
      </c>
      <c r="N10" s="25">
        <f t="shared" si="1"/>
        <v>0</v>
      </c>
      <c r="O10" s="22">
        <v>6.9</v>
      </c>
      <c r="P10" s="23">
        <f t="shared" si="2"/>
        <v>0.48383703807587136</v>
      </c>
      <c r="Q10" s="24">
        <v>0</v>
      </c>
      <c r="R10" s="25">
        <f t="shared" si="3"/>
        <v>0</v>
      </c>
      <c r="S10" s="22">
        <v>981.4</v>
      </c>
      <c r="T10" s="23">
        <f t="shared" si="4"/>
        <v>68.817053502559432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18.100000000000001</v>
      </c>
      <c r="C11" s="22">
        <v>0</v>
      </c>
      <c r="D11" s="23">
        <f t="shared" si="6"/>
        <v>0</v>
      </c>
      <c r="E11" s="24">
        <v>1</v>
      </c>
      <c r="F11" s="25">
        <f t="shared" si="7"/>
        <v>5.5248618784530388</v>
      </c>
      <c r="G11" s="22">
        <v>0</v>
      </c>
      <c r="H11" s="23">
        <f t="shared" si="8"/>
        <v>0</v>
      </c>
      <c r="I11" s="37">
        <v>0.05</v>
      </c>
      <c r="J11" s="25">
        <f t="shared" si="9"/>
        <v>0.27624309392265189</v>
      </c>
      <c r="K11" s="22">
        <v>10.25</v>
      </c>
      <c r="L11" s="23">
        <f t="shared" si="0"/>
        <v>56.629834254143638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6.8</v>
      </c>
      <c r="T11" s="23">
        <f t="shared" si="4"/>
        <v>37.569060773480665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2939.8339999999998</v>
      </c>
      <c r="C12" s="22">
        <v>114.01</v>
      </c>
      <c r="D12" s="23">
        <f t="shared" si="6"/>
        <v>3.8781101245852665</v>
      </c>
      <c r="E12" s="24">
        <v>187.255</v>
      </c>
      <c r="F12" s="25">
        <f t="shared" si="7"/>
        <v>6.3695773298764493</v>
      </c>
      <c r="G12" s="22">
        <v>195.595</v>
      </c>
      <c r="H12" s="23">
        <f t="shared" si="8"/>
        <v>6.6532668171060001</v>
      </c>
      <c r="I12" s="24">
        <v>171.625</v>
      </c>
      <c r="J12" s="25">
        <f t="shared" si="9"/>
        <v>5.8379146577663912</v>
      </c>
      <c r="K12" s="22">
        <v>1574.665</v>
      </c>
      <c r="L12" s="23">
        <f t="shared" si="0"/>
        <v>53.563058322340652</v>
      </c>
      <c r="M12" s="24">
        <v>1.1000000000000001</v>
      </c>
      <c r="N12" s="25">
        <f t="shared" si="1"/>
        <v>3.7417078651379644E-2</v>
      </c>
      <c r="O12" s="22">
        <v>32.125</v>
      </c>
      <c r="P12" s="23">
        <f t="shared" si="2"/>
        <v>1.0927487742505189</v>
      </c>
      <c r="Q12" s="24">
        <v>13.025</v>
      </c>
      <c r="R12" s="25">
        <f t="shared" si="3"/>
        <v>0.44305222675838163</v>
      </c>
      <c r="S12" s="22">
        <v>648.03399999999999</v>
      </c>
      <c r="T12" s="23">
        <f t="shared" si="4"/>
        <v>22.043217406152866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33</v>
      </c>
      <c r="B13" s="26">
        <v>5641.5209999999997</v>
      </c>
      <c r="C13" s="27">
        <v>179.18</v>
      </c>
      <c r="D13" s="28">
        <f t="shared" si="6"/>
        <v>3.1760938229247047</v>
      </c>
      <c r="E13" s="29">
        <v>286.80200000000002</v>
      </c>
      <c r="F13" s="30">
        <f t="shared" si="7"/>
        <v>5.0837708483226427</v>
      </c>
      <c r="G13" s="27">
        <v>329.072</v>
      </c>
      <c r="H13" s="28">
        <f t="shared" si="8"/>
        <v>5.833036870730429</v>
      </c>
      <c r="I13" s="29">
        <v>655.24900000000002</v>
      </c>
      <c r="J13" s="30">
        <f t="shared" si="9"/>
        <v>11.614757793155428</v>
      </c>
      <c r="K13" s="27">
        <v>2925.3029999999999</v>
      </c>
      <c r="L13" s="28">
        <f t="shared" si="0"/>
        <v>51.853090682459566</v>
      </c>
      <c r="M13" s="29">
        <v>1.575</v>
      </c>
      <c r="N13" s="30">
        <f t="shared" si="1"/>
        <v>2.791800296409426E-2</v>
      </c>
      <c r="O13" s="27">
        <v>54.884999999999998</v>
      </c>
      <c r="P13" s="28">
        <f t="shared" si="2"/>
        <v>0.9728759318630561</v>
      </c>
      <c r="Q13" s="29">
        <v>58.954999999999998</v>
      </c>
      <c r="R13" s="30">
        <f t="shared" si="3"/>
        <v>1.0450195966655091</v>
      </c>
      <c r="S13" s="27">
        <v>1148.45</v>
      </c>
      <c r="T13" s="28">
        <f t="shared" si="4"/>
        <v>20.357098732770829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2">
        <v>23215.56</v>
      </c>
      <c r="C14" s="33">
        <v>585.72500000000002</v>
      </c>
      <c r="D14" s="34">
        <f>C14/B14*100</f>
        <v>2.5229845844769625</v>
      </c>
      <c r="E14" s="35">
        <v>1840.442</v>
      </c>
      <c r="F14" s="36">
        <f t="shared" si="7"/>
        <v>7.9276226806503907</v>
      </c>
      <c r="G14" s="33">
        <v>2678.0549999999998</v>
      </c>
      <c r="H14" s="34">
        <f t="shared" si="8"/>
        <v>11.535603707168811</v>
      </c>
      <c r="I14" s="35">
        <v>2830.9090000000001</v>
      </c>
      <c r="J14" s="36">
        <f t="shared" si="9"/>
        <v>12.1940155654225</v>
      </c>
      <c r="K14" s="33">
        <v>8462.9449999999997</v>
      </c>
      <c r="L14" s="34">
        <f t="shared" si="0"/>
        <v>36.453762045800318</v>
      </c>
      <c r="M14" s="35">
        <v>9.375</v>
      </c>
      <c r="N14" s="36">
        <f t="shared" si="1"/>
        <v>4.0382398701560504E-2</v>
      </c>
      <c r="O14" s="33">
        <v>149.815</v>
      </c>
      <c r="P14" s="34">
        <f t="shared" si="2"/>
        <v>0.64532149989059051</v>
      </c>
      <c r="Q14" s="35">
        <v>75.900000000000006</v>
      </c>
      <c r="R14" s="36">
        <f t="shared" si="3"/>
        <v>0.32693589988783384</v>
      </c>
      <c r="S14" s="33">
        <v>6577.2439999999997</v>
      </c>
      <c r="T14" s="34">
        <f t="shared" si="4"/>
        <v>28.331188220314303</v>
      </c>
      <c r="U14" s="35">
        <v>2</v>
      </c>
      <c r="V14" s="34">
        <f t="shared" si="5"/>
        <v>8.6149117229995728E-3</v>
      </c>
    </row>
    <row r="15" spans="1:22" ht="15.75" customHeight="1" x14ac:dyDescent="0.25">
      <c r="A15" s="12"/>
    </row>
    <row r="16" spans="1:22" ht="15" customHeight="1" x14ac:dyDescent="0.25">
      <c r="A16" s="38" t="s">
        <v>32</v>
      </c>
      <c r="B16" s="38"/>
      <c r="C16" s="38"/>
      <c r="D16" s="38"/>
      <c r="E16" s="38"/>
    </row>
    <row r="17" spans="1:5" ht="15.75" customHeight="1" x14ac:dyDescent="0.25">
      <c r="A17" s="38" t="s">
        <v>45</v>
      </c>
      <c r="B17" s="38"/>
      <c r="C17" s="38"/>
      <c r="D17" s="38"/>
      <c r="E17" s="38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2:V2"/>
    <mergeCell ref="A17:E17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2012-10-25T06:43:11Z</dcterms:modified>
</cp:coreProperties>
</file>